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4.KHOA NHIỆT LẠNH" sheetId="1" r:id="rId1"/>
  </sheets>
  <calcPr calcId="145621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</calcChain>
</file>

<file path=xl/sharedStrings.xml><?xml version="1.0" encoding="utf-8"?>
<sst xmlns="http://schemas.openxmlformats.org/spreadsheetml/2006/main" count="400" uniqueCount="180">
  <si>
    <t>DANH MỤC MUA SẮM TÀI SẢN NĂM 2020</t>
  </si>
  <si>
    <t>KHOA NHIỆT LẠNH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</si>
  <si>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</si>
  <si>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</si>
  <si>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</si>
  <si>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</si>
  <si>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</si>
  <si>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</si>
  <si>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</si>
  <si>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</si>
  <si>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GHI CHÚ</t>
  </si>
  <si>
    <t>Yêu cầu bổ sung</t>
  </si>
  <si>
    <t>A</t>
  </si>
  <si>
    <t>B</t>
  </si>
  <si>
    <t xml:space="preserve">C </t>
  </si>
  <si>
    <t>D</t>
  </si>
  <si>
    <t>(1)</t>
  </si>
  <si>
    <t>(2)</t>
  </si>
  <si>
    <t>(3)</t>
  </si>
  <si>
    <t>H</t>
  </si>
  <si>
    <t>Ampe kềm chỉ thị kim</t>
  </si>
  <si>
    <t>TAEKWANG 5001</t>
  </si>
  <si>
    <t>Đài Loan</t>
  </si>
  <si>
    <t>Cái</t>
  </si>
  <si>
    <t xml:space="preserve">Thêm thông số cơ bản của hạng mục </t>
  </si>
  <si>
    <t>NISHIZAWA 5127</t>
  </si>
  <si>
    <t>Nhật</t>
  </si>
  <si>
    <t>Ampe kềm chỉ thị số</t>
  </si>
  <si>
    <t>NISHIZAWA 5128</t>
  </si>
  <si>
    <t>Bộ cle vòng miệng</t>
  </si>
  <si>
    <t>8-22mm 205S-8MT</t>
  </si>
  <si>
    <t>Đức</t>
  </si>
  <si>
    <t>Bộ</t>
  </si>
  <si>
    <t>Bộ đồng hồ nạp ga ô tô chuyên dụng</t>
  </si>
  <si>
    <t xml:space="preserve">ROBINAIR ACM3000 </t>
  </si>
  <si>
    <t>Mỹ</t>
  </si>
  <si>
    <t>Bộ hàn gió đá.</t>
  </si>
  <si>
    <t>Chai gió lớn+Bình gas+ xe đẩy</t>
  </si>
  <si>
    <t>VN</t>
  </si>
  <si>
    <t>Chi tiết Model, hãng sản xuất, thông số kỹ thuật của từng mục</t>
  </si>
  <si>
    <t>Bộ loe ống</t>
  </si>
  <si>
    <t>Kingtool</t>
  </si>
  <si>
    <t>Taiwan</t>
  </si>
  <si>
    <t>Chi tiết Model, hãng sản xuất, thông số kỹ thuật</t>
  </si>
  <si>
    <t>Bộ Lục giác các cỡ (3-10)</t>
  </si>
  <si>
    <t>chất liệu chrome vanadium</t>
  </si>
  <si>
    <t>Bộ nong , loe</t>
  </si>
  <si>
    <t>Tasco TB800</t>
  </si>
  <si>
    <t>Bộ tuýp vòng miệng túi vải</t>
  </si>
  <si>
    <t>ASAKI AK-9754 1/4"  46 chi tiết</t>
  </si>
  <si>
    <t>Bơm rửa máy</t>
  </si>
  <si>
    <t>Fuki F10A Car Kit 2100W+ dây 15m+ phụ kiện kết nối</t>
  </si>
  <si>
    <t>Đồng hồ đo Ampe kim</t>
  </si>
  <si>
    <t>Đồng hồ đo Ampe số</t>
  </si>
  <si>
    <t>Đồng hồ nạp ga R22</t>
  </si>
  <si>
    <t>Hengseng</t>
  </si>
  <si>
    <t>Đồng hồ nạp ga R410a</t>
  </si>
  <si>
    <t>Pro-lax</t>
  </si>
  <si>
    <t>Đồng hồ VOM số</t>
  </si>
  <si>
    <t>WELLINK HL 1100</t>
  </si>
  <si>
    <t xml:space="preserve">Êtô </t>
  </si>
  <si>
    <t>5" Ê tô bàn nguội Asaki AK-668</t>
  </si>
  <si>
    <t>Trung Quốc</t>
  </si>
  <si>
    <t>Hút chân không</t>
  </si>
  <si>
    <t>Value V-i2120</t>
  </si>
  <si>
    <t>Kềm bấm chết 10"</t>
  </si>
  <si>
    <t>Standard 12" </t>
  </si>
  <si>
    <t>USA</t>
  </si>
  <si>
    <t>Kềm bấm ống</t>
  </si>
  <si>
    <t>Hãng sản xuất, thông tin thêm của kềm nếu có</t>
  </si>
  <si>
    <t>Kềm cắt</t>
  </si>
  <si>
    <t>Model kềm</t>
  </si>
  <si>
    <t>Kềm điện đầu bằng</t>
  </si>
  <si>
    <t>Kềm nhọn</t>
  </si>
  <si>
    <t>Kềm răng</t>
  </si>
  <si>
    <t>Khóa lục giác đầu bi 9 cây</t>
  </si>
  <si>
    <t xml:space="preserve">T10 đến T50 </t>
  </si>
  <si>
    <t>Trung Quốc </t>
  </si>
  <si>
    <t>Thêm thông số cơ bản của hạng mục của các khóa</t>
  </si>
  <si>
    <t>Khoan búa</t>
  </si>
  <si>
    <t>Makita HR2601F</t>
  </si>
  <si>
    <t>Kiềm bằng</t>
  </si>
  <si>
    <t>Kìm bấm chết ( răng )</t>
  </si>
  <si>
    <t>Model kìm</t>
  </si>
  <si>
    <t>Kìm mở phe</t>
  </si>
  <si>
    <t>Kìm tước dây</t>
  </si>
  <si>
    <t>Loe lệch tâm</t>
  </si>
  <si>
    <t>VALUE VFT-808-MIS</t>
  </si>
  <si>
    <t>Máy dò xì gas</t>
  </si>
  <si>
    <t>Testo 316-3</t>
  </si>
  <si>
    <t>Thêm thông số cơ bản của hạng mục , hãng sản xuất, xuất xứ</t>
  </si>
  <si>
    <t>Máy hàn hồ quang điện</t>
  </si>
  <si>
    <t>Oshima Mos 250</t>
  </si>
  <si>
    <t>Máy</t>
  </si>
  <si>
    <t>Máy hút chân không</t>
  </si>
  <si>
    <t>Tasco TA150SB-2-220</t>
  </si>
  <si>
    <t>Máy khoan tay</t>
  </si>
  <si>
    <t>Bosch 1200w</t>
  </si>
  <si>
    <t>Máy nén – bộ ly hơp từ các loại</t>
  </si>
  <si>
    <t>12v -1HP</t>
  </si>
  <si>
    <t>Mỏ hàn gió đá</t>
  </si>
  <si>
    <t>Yamato-HV</t>
  </si>
  <si>
    <t xml:space="preserve">Máy lạnh 2 cụm </t>
  </si>
  <si>
    <t>Model, hãng sản xuất, thông số kỹ thuât</t>
  </si>
  <si>
    <t xml:space="preserve">Lốc máy lạnh </t>
  </si>
  <si>
    <t xml:space="preserve">Cái </t>
  </si>
  <si>
    <t xml:space="preserve">Lốc tủ lạnh </t>
  </si>
  <si>
    <t>Động cơ 3 pha 3 đầu dây</t>
  </si>
  <si>
    <t>Động cơ 3 pha 6 đầu dây</t>
  </si>
  <si>
    <t>Động cơ 3 pha 9 đầu dây</t>
  </si>
  <si>
    <t>Động cơ 3 pha 12 đầu dây</t>
  </si>
  <si>
    <t>Động cơ quạt 1 pha ra 5 đầu dây</t>
  </si>
  <si>
    <t xml:space="preserve">Dàn nóng tủ lạnh </t>
  </si>
  <si>
    <t>Công tắc tơ + Rơ le nhiệt</t>
  </si>
  <si>
    <t>LS-10A</t>
  </si>
  <si>
    <t>Mô hình Kho lạnh giải nhiệt gió</t>
  </si>
  <si>
    <t>VN lắp ráp</t>
  </si>
  <si>
    <t>bộ</t>
  </si>
  <si>
    <t>Mô hình Máy lạnh Chiller giải nhiệt gió</t>
  </si>
  <si>
    <t>Mô hình Máy lạnh Chiller giải nhiệt nước</t>
  </si>
  <si>
    <t xml:space="preserve">Máy nén bán kín để tháo ráp </t>
  </si>
  <si>
    <t>Cái</t>
  </si>
  <si>
    <t xml:space="preserve">Máy nén hở để tháo ráp </t>
  </si>
  <si>
    <t>Bình ngưng ống chùm nằm ngang</t>
  </si>
  <si>
    <t>Máy nén trục vít</t>
  </si>
  <si>
    <t>Máy nén scroll</t>
  </si>
  <si>
    <t>Bình trung gian ống xoắn</t>
  </si>
  <si>
    <t>dạng bình (hoặc tấm) Công suất 15HP</t>
  </si>
  <si>
    <t>Model, hãng sản xuất, thông số kỹ thuật</t>
  </si>
  <si>
    <t>Mỏ hàn – dây hàn</t>
  </si>
  <si>
    <t>Mô hình máy lạnh một cụm (dùng sửa chữa)</t>
  </si>
  <si>
    <t>Chi tiết yêu cầu và thông số của mô hình</t>
  </si>
  <si>
    <t>Mô hình máy lạnh hai cụm treo tường (dùng sửa chữa)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</si>
  <si>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(dùng sửa chữa)</t>
    </r>
  </si>
  <si>
    <t>1dàn nóng 2HP, 2 dàn lạnh</t>
  </si>
  <si>
    <t>Mô hình máy lạnh một cụm ( Dùng đấu điện)</t>
  </si>
  <si>
    <t>Mô hình máy lạnh hai cụm ( Dùng lắp đặt)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</si>
  <si>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</si>
  <si>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t>Mô hình Máy điều hòa  kiều áp trần  ( Dùng lắp đặt)</t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</si>
  <si>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</si>
  <si>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</si>
  <si>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Mô hình Máy điều hòa  kiều áp trần  (Dùng để đấu điện và  vận hành)</t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</si>
  <si>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</si>
  <si>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t>Mô hình Máy điều hòa  Kiểu giấu trần (Dùng để đấu điện và  vận hành)</t>
  </si>
  <si>
    <r>
      <t xml:space="preserve">Mô hình Máy điều hòa  Kiểu tủ đứng 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</si>
  <si>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</si>
  <si>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TỒNG CỘNG</t>
  </si>
  <si>
    <t>Công suất lạnh 5HP/380v, sử dụng ga R410A</t>
  </si>
  <si>
    <t>Công suất lạnh 1HP</t>
  </si>
  <si>
    <t>Công suất lạnh 1HP, gas R22</t>
  </si>
  <si>
    <t>Công suất lạnh 1HP gas R22</t>
  </si>
  <si>
    <t>Công suất lạnh 1HP gas R2</t>
  </si>
  <si>
    <t>Bộ hàn gió đá mi ni (chai ga mi ni) và chai ô-xy, bộ van giảm áp, dây hàn 5-7m, tay hàn</t>
  </si>
  <si>
    <t xml:space="preserve">theo mẫu </t>
  </si>
  <si>
    <t>Quạt dàn nóng, dàn lạnh</t>
  </si>
  <si>
    <t>công suất lạnh 1HP, gas R32</t>
  </si>
  <si>
    <t>công suất lạnh 1/6HP, gas R134</t>
  </si>
  <si>
    <t>Taiwan-VN</t>
  </si>
  <si>
    <t>VN- Trung quốc</t>
  </si>
  <si>
    <t>theo thị trường</t>
  </si>
  <si>
    <t>Sanyo, Copeland 3-5 hp ( hoặc tương đương)</t>
  </si>
  <si>
    <t xml:space="preserve">công suất ngưng tụ 3-5hp </t>
  </si>
  <si>
    <t xml:space="preserve"> công suất 40W -220v</t>
  </si>
  <si>
    <t>TECO 1HP-3 pha 380v</t>
  </si>
  <si>
    <t>hoặc tương đương</t>
  </si>
  <si>
    <t>công suất lạnh 1HP, gas R22</t>
  </si>
  <si>
    <t>Công suất máy nén ≥ 3,5 kW, giải nhiệt bằng nước</t>
  </si>
  <si>
    <t>Công suất máy nén ≥ 3,5 kW, giải nhiệt bằng gió</t>
  </si>
  <si>
    <r>
      <t xml:space="preserve"> Công suất máy nén 7-10 HP loại 2 cấp, Thể tích kho: (12 ÷ 20) m</t>
    </r>
    <r>
      <rPr>
        <vertAlign val="superscript"/>
        <sz val="13"/>
        <rFont val="Times New Roman"/>
        <family val="1"/>
      </rPr>
      <t xml:space="preserve">3 , - </t>
    </r>
    <r>
      <rPr>
        <sz val="13"/>
        <rFont val="Times New Roman"/>
        <family val="1"/>
      </rPr>
      <t>giải nhiệt bằng gió</t>
    </r>
  </si>
  <si>
    <t>TECO 1HP, 3 pha 220-380v</t>
  </si>
  <si>
    <t>TECO 1HP, 3 pha 380-660v</t>
  </si>
  <si>
    <t xml:space="preserve"> -Quạt dàn nóng YWF 40-400 3pha, 380v, 200w, đường kính cánh 400mm 
 - Quạt dàn lạnh 1pha,220v, 180w, đường kính trục 10mm</t>
  </si>
  <si>
    <t xml:space="preserve">loại </t>
  </si>
  <si>
    <t>GoodMan 6 inch</t>
  </si>
  <si>
    <t xml:space="preserve"> Bấm ống ϕ6 ÷ ϕ13</t>
  </si>
  <si>
    <t>loại 10 Co, đường kính ống 5mm</t>
  </si>
  <si>
    <t>Stanley STHT 84075-8</t>
  </si>
  <si>
    <t>Stanley 5 inch 84-367</t>
  </si>
  <si>
    <t>Stanley  4 đầu 84-168-22</t>
  </si>
  <si>
    <t>Mỏ hàn hơi, dây hàn dài 10m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</si>
</sst>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sz val="13"/>
      <name val="Times New Roman"/>
      <family val="2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rgb="FF111111"/>
      <name val="Times New Roman"/>
      <family val="1"/>
    </font>
    <font>
      <sz val="13"/>
      <color theme="1"/>
      <name val="Arial"/>
      <family val="2"/>
    </font>
    <font>
      <vertAlign val="superscript"/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0" borderId="0"/>
    <xf numFmtId="0" fontId="23" fillId="0" borderId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6" fillId="0" borderId="0" xfId="1" applyFont="1"/>
    <xf numFmtId="0" fontId="7" fillId="0" borderId="0" xfId="1" applyFont="1" applyAlignment="1">
      <alignment horizontal="center"/>
    </xf>
    <xf numFmtId="0" fontId="6" fillId="0" borderId="3" xfId="1" quotePrefix="1" applyFont="1" applyBorder="1" applyAlignment="1">
      <alignment horizontal="center" vertical="center"/>
    </xf>
    <xf numFmtId="0" fontId="6" fillId="0" borderId="4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 wrapText="1"/>
    </xf>
    <xf numFmtId="0" fontId="5" fillId="2" borderId="3" xfId="1" applyFont="1" applyFill="1" applyBorder="1"/>
    <xf numFmtId="164" fontId="11" fillId="2" borderId="7" xfId="3" applyNumberFormat="1" applyFont="1" applyFill="1" applyBorder="1" applyAlignment="1">
      <alignment horizontal="right" vertical="center" wrapText="1"/>
    </xf>
    <xf numFmtId="164" fontId="11" fillId="2" borderId="2" xfId="3" applyNumberFormat="1" applyFont="1" applyFill="1" applyBorder="1" applyAlignment="1">
      <alignment horizontal="right" vertical="center" wrapText="1"/>
    </xf>
    <xf numFmtId="0" fontId="12" fillId="0" borderId="8" xfId="1" applyFont="1" applyBorder="1" applyAlignment="1">
      <alignment horizontal="left" vertical="center" wrapText="1"/>
    </xf>
    <xf numFmtId="0" fontId="5" fillId="0" borderId="3" xfId="2" applyFont="1" applyBorder="1" applyAlignment="1">
      <alignment horizontal="center" vertical="center"/>
    </xf>
    <xf numFmtId="0" fontId="13" fillId="0" borderId="3" xfId="2" applyFont="1" applyBorder="1" applyAlignment="1">
      <alignment horizontal="left" vertical="center"/>
    </xf>
    <xf numFmtId="0" fontId="5" fillId="0" borderId="9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 wrapText="1"/>
    </xf>
    <xf numFmtId="164" fontId="16" fillId="3" borderId="7" xfId="3" applyNumberFormat="1" applyFont="1" applyFill="1" applyBorder="1" applyAlignment="1">
      <alignment horizontal="right" vertical="center" wrapText="1"/>
    </xf>
    <xf numFmtId="164" fontId="16" fillId="3" borderId="2" xfId="3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5" fillId="0" borderId="3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 wrapText="1"/>
    </xf>
    <xf numFmtId="164" fontId="16" fillId="3" borderId="10" xfId="3" applyNumberFormat="1" applyFont="1" applyFill="1" applyBorder="1" applyAlignment="1">
      <alignment horizontal="right" vertical="center" wrapText="1"/>
    </xf>
    <xf numFmtId="164" fontId="16" fillId="3" borderId="9" xfId="3" applyNumberFormat="1" applyFont="1" applyFill="1" applyBorder="1" applyAlignment="1">
      <alignment horizontal="right" vertical="center" wrapText="1"/>
    </xf>
    <xf numFmtId="0" fontId="12" fillId="0" borderId="11" xfId="1" applyFont="1" applyBorder="1" applyAlignment="1">
      <alignment horizontal="left" vertical="center" wrapText="1"/>
    </xf>
    <xf numFmtId="0" fontId="5" fillId="0" borderId="3" xfId="2" applyFont="1" applyBorder="1" applyAlignment="1">
      <alignment vertical="center" wrapText="1"/>
    </xf>
    <xf numFmtId="164" fontId="16" fillId="3" borderId="3" xfId="3" applyNumberFormat="1" applyFont="1" applyFill="1" applyBorder="1" applyAlignment="1">
      <alignment horizontal="right" vertical="center" wrapText="1"/>
    </xf>
    <xf numFmtId="0" fontId="12" fillId="0" borderId="3" xfId="1" applyFont="1" applyBorder="1" applyAlignment="1">
      <alignment horizontal="left" vertical="center" wrapText="1"/>
    </xf>
    <xf numFmtId="0" fontId="13" fillId="0" borderId="3" xfId="2" applyFont="1" applyBorder="1" applyAlignment="1">
      <alignment vertical="center"/>
    </xf>
    <xf numFmtId="164" fontId="16" fillId="3" borderId="12" xfId="3" applyNumberFormat="1" applyFont="1" applyFill="1" applyBorder="1" applyAlignment="1">
      <alignment horizontal="right" vertical="center" wrapText="1"/>
    </xf>
    <xf numFmtId="0" fontId="12" fillId="0" borderId="13" xfId="1" applyFont="1" applyBorder="1" applyAlignment="1">
      <alignment horizontal="left" vertical="center" wrapText="1"/>
    </xf>
    <xf numFmtId="0" fontId="12" fillId="0" borderId="0" xfId="2" applyFont="1"/>
    <xf numFmtId="0" fontId="14" fillId="0" borderId="3" xfId="2" applyFont="1" applyBorder="1" applyAlignment="1">
      <alignment horizontal="center" vertical="center" wrapText="1"/>
    </xf>
    <xf numFmtId="0" fontId="19" fillId="0" borderId="3" xfId="2" applyFont="1" applyBorder="1" applyAlignment="1">
      <alignment horizontal="center" vertical="center"/>
    </xf>
    <xf numFmtId="0" fontId="20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/>
    </xf>
    <xf numFmtId="0" fontId="19" fillId="0" borderId="3" xfId="2" applyFont="1" applyBorder="1" applyAlignment="1">
      <alignment horizontal="center" vertical="center" wrapText="1"/>
    </xf>
    <xf numFmtId="0" fontId="17" fillId="0" borderId="0" xfId="2" applyFont="1" applyAlignment="1">
      <alignment vertical="center"/>
    </xf>
    <xf numFmtId="0" fontId="14" fillId="0" borderId="3" xfId="2" applyFont="1" applyBorder="1" applyAlignment="1">
      <alignment vertical="center" wrapText="1"/>
    </xf>
    <xf numFmtId="0" fontId="14" fillId="4" borderId="3" xfId="2" applyFont="1" applyFill="1" applyBorder="1" applyAlignment="1">
      <alignment horizontal="center" vertical="center" wrapText="1"/>
    </xf>
    <xf numFmtId="164" fontId="16" fillId="0" borderId="3" xfId="3" applyNumberFormat="1" applyFont="1" applyFill="1" applyBorder="1" applyAlignment="1">
      <alignment horizontal="right" vertical="center" wrapText="1"/>
    </xf>
    <xf numFmtId="0" fontId="4" fillId="2" borderId="3" xfId="1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right" vertical="center"/>
    </xf>
    <xf numFmtId="164" fontId="4" fillId="2" borderId="3" xfId="4" applyNumberFormat="1" applyFont="1" applyFill="1" applyBorder="1" applyAlignment="1">
      <alignment horizontal="right" vertical="center" wrapText="1"/>
    </xf>
    <xf numFmtId="164" fontId="0" fillId="0" borderId="0" xfId="10" applyNumberFormat="1" applyFont="1"/>
    <xf numFmtId="3" fontId="16" fillId="3" borderId="0" xfId="12" applyNumberFormat="1" applyFont="1" applyFill="1" applyBorder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2" borderId="5" xfId="2" applyFont="1" applyFill="1" applyBorder="1" applyAlignment="1">
      <alignment horizontal="left" vertical="center" wrapText="1"/>
    </xf>
    <xf numFmtId="0" fontId="9" fillId="2" borderId="6" xfId="2" applyFont="1" applyFill="1" applyBorder="1" applyAlignment="1">
      <alignment horizontal="left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 wrapText="1"/>
    </xf>
  </cellXfs>
  <cellStyles count="14">
    <cellStyle name="Comma" xfId="10" builtinId="3"/>
    <cellStyle name="Comma 10 3" xfId="5"/>
    <cellStyle name="Comma 2" xfId="12"/>
    <cellStyle name="Comma 2 2 4 2" xfId="3"/>
    <cellStyle name="Comma 6 3" xfId="4"/>
    <cellStyle name="Comma 6 4" xfId="6"/>
    <cellStyle name="Normal" xfId="0" builtinId="0"/>
    <cellStyle name="Normal 10 3" xfId="2"/>
    <cellStyle name="Normal 2" xfId="11"/>
    <cellStyle name="Normal 2 2" xfId="7"/>
    <cellStyle name="Normal 4 2" xfId="8"/>
    <cellStyle name="Normal 8 3" xfId="1"/>
    <cellStyle name="Normal 8 4" xfId="9"/>
    <cellStyle name="Percent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0</xdr:rowOff>
    </xdr:from>
    <xdr:to>
      <xdr:col>6</xdr:col>
      <xdr:colOff>638577</xdr:colOff>
      <xdr:row>7</xdr:row>
      <xdr:rowOff>0</xdr:rowOff>
    </xdr:to>
    <xdr:pic>
      <xdr:nvPicPr>
        <xdr:cNvPr id="2" name="Picture 88" descr="Trash box">
          <a:extLst>
            <a:ext uri="{FF2B5EF4-FFF2-40B4-BE49-F238E27FC236}">
              <a16:creationId xmlns:a16="http://schemas.microsoft.com/office/drawing/2014/main" xmlns="" id="{44CF68A1-10E1-4A24-B279-FFA49514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1390650"/>
          <a:ext cx="124817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7</xdr:col>
      <xdr:colOff>435378</xdr:colOff>
      <xdr:row>7</xdr:row>
      <xdr:rowOff>0</xdr:rowOff>
    </xdr:to>
    <xdr:pic>
      <xdr:nvPicPr>
        <xdr:cNvPr id="3" name="Picture 166">
          <a:extLst>
            <a:ext uri="{FF2B5EF4-FFF2-40B4-BE49-F238E27FC236}">
              <a16:creationId xmlns:a16="http://schemas.microsoft.com/office/drawing/2014/main" xmlns="" id="{FA85613F-25AC-498F-B6C7-7575DACBD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1390650"/>
          <a:ext cx="251182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7</xdr:col>
      <xdr:colOff>435378</xdr:colOff>
      <xdr:row>7</xdr:row>
      <xdr:rowOff>0</xdr:rowOff>
    </xdr:to>
    <xdr:pic>
      <xdr:nvPicPr>
        <xdr:cNvPr id="4" name="Picture 167">
          <a:extLst>
            <a:ext uri="{FF2B5EF4-FFF2-40B4-BE49-F238E27FC236}">
              <a16:creationId xmlns:a16="http://schemas.microsoft.com/office/drawing/2014/main" xmlns="" id="{C724E913-6EF9-4FD6-8C7F-DD6372283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1390650"/>
          <a:ext cx="251182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790575</xdr:colOff>
      <xdr:row>7</xdr:row>
      <xdr:rowOff>0</xdr:rowOff>
    </xdr:to>
    <xdr:pic>
      <xdr:nvPicPr>
        <xdr:cNvPr id="5" name="Picture 88" descr="Trash box">
          <a:extLst>
            <a:ext uri="{FF2B5EF4-FFF2-40B4-BE49-F238E27FC236}">
              <a16:creationId xmlns:a16="http://schemas.microsoft.com/office/drawing/2014/main" xmlns="" id="{57C57FC7-9121-49CD-9D1C-0EEEB31E2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9</xdr:col>
      <xdr:colOff>681567</xdr:colOff>
      <xdr:row>7</xdr:row>
      <xdr:rowOff>0</xdr:rowOff>
    </xdr:to>
    <xdr:pic>
      <xdr:nvPicPr>
        <xdr:cNvPr id="6" name="Picture 166">
          <a:extLst>
            <a:ext uri="{FF2B5EF4-FFF2-40B4-BE49-F238E27FC236}">
              <a16:creationId xmlns:a16="http://schemas.microsoft.com/office/drawing/2014/main" xmlns="" id="{96FFBBAE-9DAD-442B-9DFC-7F63FE2C2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370099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9</xdr:col>
      <xdr:colOff>662517</xdr:colOff>
      <xdr:row>7</xdr:row>
      <xdr:rowOff>0</xdr:rowOff>
    </xdr:to>
    <xdr:pic>
      <xdr:nvPicPr>
        <xdr:cNvPr id="7" name="Picture 167">
          <a:extLst>
            <a:ext uri="{FF2B5EF4-FFF2-40B4-BE49-F238E27FC236}">
              <a16:creationId xmlns:a16="http://schemas.microsoft.com/office/drawing/2014/main" xmlns="" id="{795CF83F-4042-4F11-A84C-931BD7B42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368194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28575</xdr:rowOff>
    </xdr:to>
    <xdr:pic>
      <xdr:nvPicPr>
        <xdr:cNvPr id="8" name="Picture 73">
          <a:extLst>
            <a:ext uri="{FF2B5EF4-FFF2-40B4-BE49-F238E27FC236}">
              <a16:creationId xmlns:a16="http://schemas.microsoft.com/office/drawing/2014/main" xmlns="" id="{FB507034-AB73-4D00-9A92-5B490FCF6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9525</xdr:rowOff>
    </xdr:to>
    <xdr:pic>
      <xdr:nvPicPr>
        <xdr:cNvPr id="9" name="Picture 53" descr="RA 150A Orbital Sander">
          <a:extLst>
            <a:ext uri="{FF2B5EF4-FFF2-40B4-BE49-F238E27FC236}">
              <a16:creationId xmlns:a16="http://schemas.microsoft.com/office/drawing/2014/main" xmlns="" id="{5FD40BA1-90E5-4B59-A986-E38F346BD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76200</xdr:rowOff>
    </xdr:to>
    <xdr:pic>
      <xdr:nvPicPr>
        <xdr:cNvPr id="10" name="Picture 77" descr="RA 150A Orbital Sander">
          <a:extLst>
            <a:ext uri="{FF2B5EF4-FFF2-40B4-BE49-F238E27FC236}">
              <a16:creationId xmlns:a16="http://schemas.microsoft.com/office/drawing/2014/main" xmlns="" id="{FB65B70D-73AA-475B-A936-71119EFFE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76200</xdr:colOff>
      <xdr:row>7</xdr:row>
      <xdr:rowOff>0</xdr:rowOff>
    </xdr:to>
    <xdr:pic>
      <xdr:nvPicPr>
        <xdr:cNvPr id="11" name="Picture 14" descr="P1050788">
          <a:extLst>
            <a:ext uri="{FF2B5EF4-FFF2-40B4-BE49-F238E27FC236}">
              <a16:creationId xmlns:a16="http://schemas.microsoft.com/office/drawing/2014/main" xmlns="" id="{CD114BA5-42D1-4F09-81A5-E612D8BA0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47625</xdr:rowOff>
    </xdr:to>
    <xdr:pic>
      <xdr:nvPicPr>
        <xdr:cNvPr id="12" name="Picture 58" descr="onebox">
          <a:extLst>
            <a:ext uri="{FF2B5EF4-FFF2-40B4-BE49-F238E27FC236}">
              <a16:creationId xmlns:a16="http://schemas.microsoft.com/office/drawing/2014/main" xmlns="" id="{EECD16C8-065B-4FFD-B0B2-D2AB194E5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28575</xdr:rowOff>
    </xdr:to>
    <xdr:pic>
      <xdr:nvPicPr>
        <xdr:cNvPr id="13" name="Picture 73">
          <a:extLst>
            <a:ext uri="{FF2B5EF4-FFF2-40B4-BE49-F238E27FC236}">
              <a16:creationId xmlns:a16="http://schemas.microsoft.com/office/drawing/2014/main" xmlns="" id="{784A8127-BF08-4377-BF75-D7B985C09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9525</xdr:rowOff>
    </xdr:to>
    <xdr:pic>
      <xdr:nvPicPr>
        <xdr:cNvPr id="14" name="Picture 53" descr="RA 150A Orbital Sander">
          <a:extLst>
            <a:ext uri="{FF2B5EF4-FFF2-40B4-BE49-F238E27FC236}">
              <a16:creationId xmlns:a16="http://schemas.microsoft.com/office/drawing/2014/main" xmlns="" id="{455ECAAE-69B1-4784-9127-3C0A6EB5B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9525</xdr:colOff>
      <xdr:row>7</xdr:row>
      <xdr:rowOff>76200</xdr:rowOff>
    </xdr:to>
    <xdr:pic>
      <xdr:nvPicPr>
        <xdr:cNvPr id="15" name="Picture 77" descr="RA 150A Orbital Sander">
          <a:extLst>
            <a:ext uri="{FF2B5EF4-FFF2-40B4-BE49-F238E27FC236}">
              <a16:creationId xmlns:a16="http://schemas.microsoft.com/office/drawing/2014/main" xmlns="" id="{D6048A2D-CA94-4641-A061-FBB07C7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0</xdr:colOff>
      <xdr:row>7</xdr:row>
      <xdr:rowOff>47625</xdr:rowOff>
    </xdr:to>
    <xdr:pic>
      <xdr:nvPicPr>
        <xdr:cNvPr id="16" name="Picture 58" descr="onebox">
          <a:extLst>
            <a:ext uri="{FF2B5EF4-FFF2-40B4-BE49-F238E27FC236}">
              <a16:creationId xmlns:a16="http://schemas.microsoft.com/office/drawing/2014/main" xmlns="" id="{D3D77A48-77EB-4D1A-91AB-A8A0FE7D0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3906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"/>
  <sheetViews>
    <sheetView tabSelected="1" topLeftCell="A54" zoomScale="80" zoomScaleNormal="80" workbookViewId="0">
      <selection activeCell="P56" sqref="P56"/>
    </sheetView>
  </sheetViews>
  <sheetFormatPr defaultRowHeight="14.4" x14ac:dyDescent="0.3"/>
  <cols>
    <col min="2" max="2" width="26.6640625" bestFit="1" customWidth="1"/>
    <col min="3" max="3" width="30.5546875" bestFit="1" customWidth="1"/>
    <col min="4" max="4" width="9.88671875" bestFit="1" customWidth="1"/>
    <col min="7" max="7" width="12.88671875" bestFit="1" customWidth="1"/>
    <col min="8" max="8" width="17.44140625" bestFit="1" customWidth="1"/>
    <col min="9" max="9" width="14.88671875" customWidth="1"/>
    <col min="10" max="10" width="19.88671875" style="1" customWidth="1"/>
    <col min="12" max="12" width="13.88671875" style="49" bestFit="1" customWidth="1"/>
    <col min="13" max="13" width="15.109375" style="49" bestFit="1" customWidth="1"/>
  </cols>
  <sheetData>
    <row r="1" spans="1:10" ht="20.399999999999999" x14ac:dyDescent="0.35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spans="1:10" ht="16.8" x14ac:dyDescent="0.3">
      <c r="A2" s="59" t="s">
        <v>1</v>
      </c>
      <c r="B2" s="60"/>
      <c r="C2" s="60"/>
      <c r="D2" s="60"/>
      <c r="E2" s="60"/>
      <c r="F2" s="60"/>
      <c r="G2" s="60"/>
      <c r="H2" s="60"/>
      <c r="I2" s="60"/>
    </row>
    <row r="3" spans="1:10" x14ac:dyDescent="0.3">
      <c r="A3" s="2"/>
      <c r="B3" s="2"/>
      <c r="C3" s="2"/>
      <c r="D3" s="2"/>
      <c r="E3" s="2"/>
      <c r="F3" s="2"/>
      <c r="G3" s="2"/>
      <c r="H3" s="2"/>
      <c r="I3" s="3"/>
    </row>
    <row r="4" spans="1:10" x14ac:dyDescent="0.3">
      <c r="A4" s="2"/>
      <c r="B4" s="2"/>
      <c r="C4" s="2"/>
      <c r="D4" s="2"/>
      <c r="E4" s="2"/>
      <c r="F4" s="2"/>
      <c r="G4" s="2"/>
      <c r="H4" s="2"/>
      <c r="I4" s="3"/>
    </row>
    <row r="5" spans="1:10" x14ac:dyDescent="0.3">
      <c r="A5" s="61" t="s">
        <v>2</v>
      </c>
      <c r="B5" s="61" t="s">
        <v>3</v>
      </c>
      <c r="C5" s="51" t="s">
        <v>4</v>
      </c>
      <c r="D5" s="61" t="s">
        <v>5</v>
      </c>
      <c r="E5" s="51" t="s">
        <v>6</v>
      </c>
      <c r="F5" s="51" t="s">
        <v>7</v>
      </c>
      <c r="G5" s="51" t="s">
        <v>8</v>
      </c>
      <c r="H5" s="51" t="s">
        <v>9</v>
      </c>
      <c r="I5" s="51" t="s">
        <v>10</v>
      </c>
      <c r="J5" s="1" t="s">
        <v>11</v>
      </c>
    </row>
    <row r="6" spans="1:10" x14ac:dyDescent="0.3">
      <c r="A6" s="62"/>
      <c r="B6" s="62"/>
      <c r="C6" s="52"/>
      <c r="D6" s="62"/>
      <c r="E6" s="52"/>
      <c r="F6" s="52"/>
      <c r="G6" s="52"/>
      <c r="H6" s="52"/>
      <c r="I6" s="52"/>
    </row>
    <row r="7" spans="1:10" x14ac:dyDescent="0.3">
      <c r="A7" s="4" t="s">
        <v>12</v>
      </c>
      <c r="B7" s="5" t="s">
        <v>13</v>
      </c>
      <c r="C7" s="4" t="s">
        <v>14</v>
      </c>
      <c r="D7" s="6"/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</row>
    <row r="8" spans="1:10" ht="16.8" x14ac:dyDescent="0.3">
      <c r="A8" s="53" t="s">
        <v>1</v>
      </c>
      <c r="B8" s="54"/>
      <c r="C8" s="8"/>
      <c r="D8" s="8"/>
      <c r="E8" s="8"/>
      <c r="F8" s="8"/>
      <c r="G8" s="9"/>
      <c r="H8" s="10"/>
      <c r="I8" s="11"/>
    </row>
    <row r="9" spans="1:10" ht="28.8" x14ac:dyDescent="0.3">
      <c r="A9" s="12">
        <v>1</v>
      </c>
      <c r="B9" s="13" t="s">
        <v>20</v>
      </c>
      <c r="C9" s="14" t="s">
        <v>21</v>
      </c>
      <c r="D9" s="15" t="s">
        <v>22</v>
      </c>
      <c r="E9" s="16" t="s">
        <v>23</v>
      </c>
      <c r="F9" s="17">
        <v>1</v>
      </c>
      <c r="G9" s="18"/>
      <c r="H9" s="19"/>
      <c r="I9" s="11"/>
      <c r="J9" s="20" t="s">
        <v>24</v>
      </c>
    </row>
    <row r="10" spans="1:10" ht="28.8" x14ac:dyDescent="0.3">
      <c r="A10" s="12">
        <f>+A9+1</f>
        <v>2</v>
      </c>
      <c r="B10" s="13" t="s">
        <v>20</v>
      </c>
      <c r="C10" s="21" t="s">
        <v>25</v>
      </c>
      <c r="D10" s="22" t="s">
        <v>26</v>
      </c>
      <c r="E10" s="23" t="s">
        <v>23</v>
      </c>
      <c r="F10" s="17">
        <v>1</v>
      </c>
      <c r="G10" s="18"/>
      <c r="H10" s="19"/>
      <c r="I10" s="11"/>
      <c r="J10" s="20" t="s">
        <v>24</v>
      </c>
    </row>
    <row r="11" spans="1:10" ht="28.8" x14ac:dyDescent="0.3">
      <c r="A11" s="12">
        <f t="shared" ref="A11:A45" si="0">+A10+1</f>
        <v>3</v>
      </c>
      <c r="B11" s="13" t="s">
        <v>27</v>
      </c>
      <c r="C11" s="21" t="s">
        <v>28</v>
      </c>
      <c r="D11" s="22" t="s">
        <v>26</v>
      </c>
      <c r="E11" s="24" t="s">
        <v>23</v>
      </c>
      <c r="F11" s="17">
        <v>1</v>
      </c>
      <c r="G11" s="18"/>
      <c r="H11" s="19"/>
      <c r="I11" s="11"/>
      <c r="J11" s="20" t="s">
        <v>24</v>
      </c>
    </row>
    <row r="12" spans="1:10" ht="28.8" x14ac:dyDescent="0.3">
      <c r="A12" s="12">
        <f t="shared" si="0"/>
        <v>4</v>
      </c>
      <c r="B12" s="13" t="s">
        <v>29</v>
      </c>
      <c r="C12" s="25" t="s">
        <v>30</v>
      </c>
      <c r="D12" s="23" t="s">
        <v>31</v>
      </c>
      <c r="E12" s="23" t="s">
        <v>32</v>
      </c>
      <c r="F12" s="17">
        <v>1</v>
      </c>
      <c r="G12" s="26"/>
      <c r="H12" s="27"/>
      <c r="I12" s="28"/>
      <c r="J12" s="20" t="s">
        <v>24</v>
      </c>
    </row>
    <row r="13" spans="1:10" ht="33.6" x14ac:dyDescent="0.3">
      <c r="A13" s="12">
        <f t="shared" si="0"/>
        <v>5</v>
      </c>
      <c r="B13" s="29" t="s">
        <v>33</v>
      </c>
      <c r="C13" s="21" t="s">
        <v>34</v>
      </c>
      <c r="D13" s="21" t="s">
        <v>35</v>
      </c>
      <c r="E13" s="23" t="s">
        <v>32</v>
      </c>
      <c r="F13" s="17">
        <v>1</v>
      </c>
      <c r="G13" s="30"/>
      <c r="H13" s="30"/>
      <c r="I13" s="31"/>
      <c r="J13" s="20" t="s">
        <v>24</v>
      </c>
    </row>
    <row r="14" spans="1:10" ht="43.2" x14ac:dyDescent="0.3">
      <c r="A14" s="12">
        <f t="shared" si="0"/>
        <v>6</v>
      </c>
      <c r="B14" s="29" t="s">
        <v>36</v>
      </c>
      <c r="C14" s="21" t="s">
        <v>37</v>
      </c>
      <c r="D14" s="21" t="s">
        <v>38</v>
      </c>
      <c r="E14" s="23" t="s">
        <v>32</v>
      </c>
      <c r="F14" s="17">
        <v>1</v>
      </c>
      <c r="G14" s="30"/>
      <c r="H14" s="30"/>
      <c r="I14" s="31"/>
      <c r="J14" s="20" t="s">
        <v>39</v>
      </c>
    </row>
    <row r="15" spans="1:10" ht="43.2" x14ac:dyDescent="0.3">
      <c r="A15" s="12">
        <f t="shared" si="0"/>
        <v>7</v>
      </c>
      <c r="B15" s="32" t="s">
        <v>40</v>
      </c>
      <c r="C15" s="25" t="s">
        <v>41</v>
      </c>
      <c r="D15" s="12" t="s">
        <v>42</v>
      </c>
      <c r="E15" s="23" t="s">
        <v>32</v>
      </c>
      <c r="F15" s="17">
        <v>1</v>
      </c>
      <c r="G15" s="30"/>
      <c r="H15" s="30"/>
      <c r="I15" s="31"/>
      <c r="J15" s="20" t="s">
        <v>43</v>
      </c>
    </row>
    <row r="16" spans="1:10" ht="43.2" x14ac:dyDescent="0.3">
      <c r="A16" s="12">
        <f t="shared" si="0"/>
        <v>8</v>
      </c>
      <c r="B16" s="29" t="s">
        <v>44</v>
      </c>
      <c r="C16" s="25" t="s">
        <v>45</v>
      </c>
      <c r="D16" s="12" t="s">
        <v>42</v>
      </c>
      <c r="E16" s="23" t="s">
        <v>32</v>
      </c>
      <c r="F16" s="17">
        <v>1</v>
      </c>
      <c r="G16" s="30"/>
      <c r="H16" s="30"/>
      <c r="I16" s="31"/>
      <c r="J16" s="20" t="s">
        <v>43</v>
      </c>
    </row>
    <row r="17" spans="1:10" ht="28.8" x14ac:dyDescent="0.3">
      <c r="A17" s="12">
        <f t="shared" si="0"/>
        <v>9</v>
      </c>
      <c r="B17" s="29" t="s">
        <v>46</v>
      </c>
      <c r="C17" s="21" t="s">
        <v>47</v>
      </c>
      <c r="D17" s="12" t="s">
        <v>26</v>
      </c>
      <c r="E17" s="23" t="s">
        <v>32</v>
      </c>
      <c r="F17" s="17">
        <v>1</v>
      </c>
      <c r="G17" s="33"/>
      <c r="H17" s="19"/>
      <c r="I17" s="34"/>
      <c r="J17" s="20" t="s">
        <v>24</v>
      </c>
    </row>
    <row r="18" spans="1:10" ht="33.6" x14ac:dyDescent="0.3">
      <c r="A18" s="12">
        <f t="shared" si="0"/>
        <v>10</v>
      </c>
      <c r="B18" s="29" t="s">
        <v>48</v>
      </c>
      <c r="C18" s="35" t="s">
        <v>49</v>
      </c>
      <c r="D18" s="12" t="s">
        <v>42</v>
      </c>
      <c r="E18" s="23" t="s">
        <v>32</v>
      </c>
      <c r="F18" s="17">
        <v>1</v>
      </c>
      <c r="G18" s="18"/>
      <c r="H18" s="19"/>
      <c r="I18" s="11"/>
      <c r="J18" s="20" t="s">
        <v>24</v>
      </c>
    </row>
    <row r="19" spans="1:10" ht="33.6" x14ac:dyDescent="0.3">
      <c r="A19" s="12">
        <f t="shared" si="0"/>
        <v>11</v>
      </c>
      <c r="B19" s="29" t="s">
        <v>50</v>
      </c>
      <c r="C19" s="21" t="s">
        <v>51</v>
      </c>
      <c r="D19" s="21" t="s">
        <v>26</v>
      </c>
      <c r="E19" s="12" t="s">
        <v>23</v>
      </c>
      <c r="F19" s="17">
        <v>1</v>
      </c>
      <c r="G19" s="18"/>
      <c r="H19" s="19"/>
      <c r="I19" s="11"/>
      <c r="J19" s="20" t="s">
        <v>24</v>
      </c>
    </row>
    <row r="20" spans="1:10" ht="28.8" x14ac:dyDescent="0.3">
      <c r="A20" s="12">
        <f t="shared" si="0"/>
        <v>12</v>
      </c>
      <c r="B20" s="29" t="s">
        <v>52</v>
      </c>
      <c r="C20" s="21" t="s">
        <v>25</v>
      </c>
      <c r="D20" s="21" t="s">
        <v>26</v>
      </c>
      <c r="E20" s="12" t="s">
        <v>23</v>
      </c>
      <c r="F20" s="17">
        <v>1</v>
      </c>
      <c r="G20" s="18"/>
      <c r="H20" s="19"/>
      <c r="I20" s="11"/>
      <c r="J20" s="20" t="s">
        <v>24</v>
      </c>
    </row>
    <row r="21" spans="1:10" ht="28.8" x14ac:dyDescent="0.3">
      <c r="A21" s="12">
        <f t="shared" si="0"/>
        <v>13</v>
      </c>
      <c r="B21" s="29" t="s">
        <v>53</v>
      </c>
      <c r="C21" s="21" t="s">
        <v>28</v>
      </c>
      <c r="D21" s="21" t="s">
        <v>26</v>
      </c>
      <c r="E21" s="12" t="s">
        <v>23</v>
      </c>
      <c r="F21" s="21">
        <v>5</v>
      </c>
      <c r="G21" s="18"/>
      <c r="H21" s="19"/>
      <c r="I21" s="11"/>
      <c r="J21" s="20" t="s">
        <v>24</v>
      </c>
    </row>
    <row r="22" spans="1:10" ht="28.8" x14ac:dyDescent="0.3">
      <c r="A22" s="12">
        <f t="shared" si="0"/>
        <v>14</v>
      </c>
      <c r="B22" s="13" t="s">
        <v>54</v>
      </c>
      <c r="C22" s="21" t="s">
        <v>55</v>
      </c>
      <c r="D22" s="12" t="s">
        <v>22</v>
      </c>
      <c r="E22" s="12" t="s">
        <v>23</v>
      </c>
      <c r="F22" s="12">
        <v>5</v>
      </c>
      <c r="G22" s="18"/>
      <c r="H22" s="19"/>
      <c r="I22" s="11"/>
      <c r="J22" s="20" t="s">
        <v>24</v>
      </c>
    </row>
    <row r="23" spans="1:10" ht="28.8" x14ac:dyDescent="0.3">
      <c r="A23" s="12">
        <f t="shared" si="0"/>
        <v>15</v>
      </c>
      <c r="B23" s="13" t="s">
        <v>56</v>
      </c>
      <c r="C23" s="21" t="s">
        <v>57</v>
      </c>
      <c r="D23" s="12" t="s">
        <v>22</v>
      </c>
      <c r="E23" s="12" t="s">
        <v>23</v>
      </c>
      <c r="F23" s="12">
        <v>5</v>
      </c>
      <c r="G23" s="18"/>
      <c r="H23" s="19"/>
      <c r="I23" s="11"/>
      <c r="J23" s="20" t="s">
        <v>24</v>
      </c>
    </row>
    <row r="24" spans="1:10" ht="28.8" x14ac:dyDescent="0.3">
      <c r="A24" s="12">
        <f t="shared" si="0"/>
        <v>16</v>
      </c>
      <c r="B24" s="13" t="s">
        <v>58</v>
      </c>
      <c r="C24" s="21" t="s">
        <v>59</v>
      </c>
      <c r="D24" s="12" t="s">
        <v>22</v>
      </c>
      <c r="E24" s="12" t="s">
        <v>23</v>
      </c>
      <c r="F24" s="12">
        <v>5</v>
      </c>
      <c r="G24" s="18"/>
      <c r="H24" s="19"/>
      <c r="I24" s="11"/>
      <c r="J24" s="20" t="s">
        <v>24</v>
      </c>
    </row>
    <row r="25" spans="1:10" ht="33.6" x14ac:dyDescent="0.3">
      <c r="A25" s="12">
        <f t="shared" si="0"/>
        <v>17</v>
      </c>
      <c r="B25" s="13" t="s">
        <v>60</v>
      </c>
      <c r="C25" s="36" t="s">
        <v>61</v>
      </c>
      <c r="D25" s="21" t="s">
        <v>62</v>
      </c>
      <c r="E25" s="12" t="s">
        <v>23</v>
      </c>
      <c r="F25" s="12">
        <v>1</v>
      </c>
      <c r="G25" s="18"/>
      <c r="H25" s="19"/>
      <c r="I25" s="11"/>
      <c r="J25" s="20" t="s">
        <v>24</v>
      </c>
    </row>
    <row r="26" spans="1:10" ht="28.8" x14ac:dyDescent="0.3">
      <c r="A26" s="12">
        <f t="shared" si="0"/>
        <v>18</v>
      </c>
      <c r="B26" s="13" t="s">
        <v>63</v>
      </c>
      <c r="C26" s="21" t="s">
        <v>64</v>
      </c>
      <c r="D26" s="23" t="s">
        <v>26</v>
      </c>
      <c r="E26" s="23" t="s">
        <v>23</v>
      </c>
      <c r="F26" s="12">
        <v>1</v>
      </c>
      <c r="G26" s="18"/>
      <c r="H26" s="19"/>
      <c r="I26" s="11"/>
      <c r="J26" s="20" t="s">
        <v>24</v>
      </c>
    </row>
    <row r="27" spans="1:10" ht="28.8" x14ac:dyDescent="0.3">
      <c r="A27" s="12">
        <f t="shared" si="0"/>
        <v>19</v>
      </c>
      <c r="B27" s="13" t="s">
        <v>65</v>
      </c>
      <c r="C27" s="37" t="s">
        <v>66</v>
      </c>
      <c r="D27" s="23" t="s">
        <v>67</v>
      </c>
      <c r="E27" s="23" t="s">
        <v>23</v>
      </c>
      <c r="F27" s="12">
        <v>1</v>
      </c>
      <c r="G27" s="18"/>
      <c r="H27" s="19"/>
      <c r="I27" s="11"/>
      <c r="J27" s="20" t="s">
        <v>24</v>
      </c>
    </row>
    <row r="28" spans="1:10" ht="43.2" x14ac:dyDescent="0.3">
      <c r="A28" s="12">
        <f t="shared" si="0"/>
        <v>20</v>
      </c>
      <c r="B28" s="13" t="s">
        <v>68</v>
      </c>
      <c r="C28" s="21" t="s">
        <v>174</v>
      </c>
      <c r="D28" s="23" t="s">
        <v>38</v>
      </c>
      <c r="E28" s="23" t="s">
        <v>23</v>
      </c>
      <c r="F28" s="12">
        <v>5</v>
      </c>
      <c r="G28" s="18"/>
      <c r="H28" s="19"/>
      <c r="I28" s="11"/>
      <c r="J28" s="20" t="s">
        <v>69</v>
      </c>
    </row>
    <row r="29" spans="1:10" ht="33.6" x14ac:dyDescent="0.3">
      <c r="A29" s="12">
        <f t="shared" si="0"/>
        <v>21</v>
      </c>
      <c r="B29" s="13" t="s">
        <v>70</v>
      </c>
      <c r="C29" s="21" t="s">
        <v>173</v>
      </c>
      <c r="D29" s="21" t="s">
        <v>62</v>
      </c>
      <c r="E29" s="23" t="s">
        <v>23</v>
      </c>
      <c r="F29" s="12">
        <v>5</v>
      </c>
      <c r="G29" s="18"/>
      <c r="H29" s="19"/>
      <c r="I29" s="11"/>
      <c r="J29" s="20" t="s">
        <v>71</v>
      </c>
    </row>
    <row r="30" spans="1:10" ht="33.6" x14ac:dyDescent="0.3">
      <c r="A30" s="12">
        <f t="shared" si="0"/>
        <v>22</v>
      </c>
      <c r="B30" s="13" t="s">
        <v>72</v>
      </c>
      <c r="C30" s="21" t="s">
        <v>173</v>
      </c>
      <c r="D30" s="21" t="s">
        <v>62</v>
      </c>
      <c r="E30" s="23" t="s">
        <v>23</v>
      </c>
      <c r="F30" s="12">
        <v>5</v>
      </c>
      <c r="G30" s="18"/>
      <c r="H30" s="19"/>
      <c r="I30" s="11"/>
      <c r="J30" s="20" t="s">
        <v>71</v>
      </c>
    </row>
    <row r="31" spans="1:10" ht="33.6" x14ac:dyDescent="0.3">
      <c r="A31" s="12">
        <f t="shared" si="0"/>
        <v>23</v>
      </c>
      <c r="B31" s="13" t="s">
        <v>73</v>
      </c>
      <c r="C31" s="21" t="s">
        <v>173</v>
      </c>
      <c r="D31" s="21" t="s">
        <v>62</v>
      </c>
      <c r="E31" s="23" t="s">
        <v>23</v>
      </c>
      <c r="F31" s="12">
        <v>5</v>
      </c>
      <c r="G31" s="18"/>
      <c r="H31" s="19"/>
      <c r="I31" s="11"/>
      <c r="J31" s="20" t="s">
        <v>71</v>
      </c>
    </row>
    <row r="32" spans="1:10" ht="33.6" x14ac:dyDescent="0.3">
      <c r="A32" s="12">
        <f t="shared" si="0"/>
        <v>24</v>
      </c>
      <c r="B32" s="29" t="s">
        <v>74</v>
      </c>
      <c r="C32" s="21" t="s">
        <v>173</v>
      </c>
      <c r="D32" s="36" t="s">
        <v>62</v>
      </c>
      <c r="E32" s="22" t="s">
        <v>23</v>
      </c>
      <c r="F32" s="21">
        <v>5</v>
      </c>
      <c r="G32" s="18"/>
      <c r="H32" s="27"/>
      <c r="I32" s="28"/>
      <c r="J32" s="20" t="s">
        <v>71</v>
      </c>
    </row>
    <row r="33" spans="1:10" ht="43.2" x14ac:dyDescent="0.3">
      <c r="A33" s="12">
        <f t="shared" si="0"/>
        <v>25</v>
      </c>
      <c r="B33" s="32" t="s">
        <v>75</v>
      </c>
      <c r="C33" s="12" t="s">
        <v>76</v>
      </c>
      <c r="D33" s="36" t="s">
        <v>77</v>
      </c>
      <c r="E33" s="22" t="s">
        <v>32</v>
      </c>
      <c r="F33" s="12">
        <v>5</v>
      </c>
      <c r="G33" s="30"/>
      <c r="H33" s="30"/>
      <c r="I33" s="31"/>
      <c r="J33" s="20" t="s">
        <v>78</v>
      </c>
    </row>
    <row r="34" spans="1:10" ht="28.8" x14ac:dyDescent="0.3">
      <c r="A34" s="12">
        <f t="shared" si="0"/>
        <v>26</v>
      </c>
      <c r="B34" s="13" t="s">
        <v>79</v>
      </c>
      <c r="C34" s="36" t="s">
        <v>80</v>
      </c>
      <c r="D34" s="22" t="s">
        <v>26</v>
      </c>
      <c r="E34" s="22" t="s">
        <v>23</v>
      </c>
      <c r="F34" s="12">
        <v>1</v>
      </c>
      <c r="G34" s="30"/>
      <c r="H34" s="30"/>
      <c r="I34" s="31"/>
      <c r="J34" s="20" t="s">
        <v>24</v>
      </c>
    </row>
    <row r="35" spans="1:10" ht="33.6" x14ac:dyDescent="0.3">
      <c r="A35" s="12">
        <f t="shared" si="0"/>
        <v>27</v>
      </c>
      <c r="B35" s="29" t="s">
        <v>81</v>
      </c>
      <c r="C35" s="21" t="s">
        <v>173</v>
      </c>
      <c r="D35" s="36" t="s">
        <v>62</v>
      </c>
      <c r="E35" s="22" t="s">
        <v>23</v>
      </c>
      <c r="F35" s="38">
        <v>2</v>
      </c>
      <c r="G35" s="30"/>
      <c r="H35" s="30"/>
      <c r="I35" s="31" t="s">
        <v>172</v>
      </c>
      <c r="J35" s="20" t="s">
        <v>71</v>
      </c>
    </row>
    <row r="36" spans="1:10" ht="33.6" x14ac:dyDescent="0.3">
      <c r="A36" s="12">
        <f t="shared" si="0"/>
        <v>28</v>
      </c>
      <c r="B36" s="29" t="s">
        <v>82</v>
      </c>
      <c r="C36" s="21" t="s">
        <v>177</v>
      </c>
      <c r="D36" s="36" t="s">
        <v>62</v>
      </c>
      <c r="E36" s="22" t="s">
        <v>23</v>
      </c>
      <c r="F36" s="21">
        <v>2</v>
      </c>
      <c r="G36" s="26"/>
      <c r="H36" s="19"/>
      <c r="I36" s="28"/>
      <c r="J36" s="20" t="s">
        <v>83</v>
      </c>
    </row>
    <row r="37" spans="1:10" ht="33.6" x14ac:dyDescent="0.3">
      <c r="A37" s="12">
        <f t="shared" si="0"/>
        <v>29</v>
      </c>
      <c r="B37" s="29" t="s">
        <v>84</v>
      </c>
      <c r="C37" s="21" t="s">
        <v>178</v>
      </c>
      <c r="D37" s="36" t="s">
        <v>62</v>
      </c>
      <c r="E37" s="22" t="s">
        <v>23</v>
      </c>
      <c r="F37" s="21">
        <v>2</v>
      </c>
      <c r="G37" s="33"/>
      <c r="H37" s="19"/>
      <c r="I37" s="34"/>
      <c r="J37" s="20" t="s">
        <v>83</v>
      </c>
    </row>
    <row r="38" spans="1:10" ht="33.6" x14ac:dyDescent="0.3">
      <c r="A38" s="12">
        <f t="shared" si="0"/>
        <v>30</v>
      </c>
      <c r="B38" s="29" t="s">
        <v>85</v>
      </c>
      <c r="C38" s="21" t="s">
        <v>176</v>
      </c>
      <c r="D38" s="36" t="s">
        <v>62</v>
      </c>
      <c r="E38" s="22" t="s">
        <v>23</v>
      </c>
      <c r="F38" s="21">
        <v>2</v>
      </c>
      <c r="G38" s="33"/>
      <c r="H38" s="19"/>
      <c r="I38" s="34"/>
      <c r="J38" s="20" t="s">
        <v>83</v>
      </c>
    </row>
    <row r="39" spans="1:10" ht="28.8" x14ac:dyDescent="0.3">
      <c r="A39" s="12">
        <f t="shared" si="0"/>
        <v>31</v>
      </c>
      <c r="B39" s="13" t="s">
        <v>86</v>
      </c>
      <c r="C39" s="25" t="s">
        <v>87</v>
      </c>
      <c r="D39" s="22" t="s">
        <v>26</v>
      </c>
      <c r="E39" s="22" t="s">
        <v>23</v>
      </c>
      <c r="F39" s="12">
        <v>5</v>
      </c>
      <c r="G39" s="18"/>
      <c r="H39" s="19"/>
      <c r="I39" s="11"/>
      <c r="J39" s="20" t="s">
        <v>24</v>
      </c>
    </row>
    <row r="40" spans="1:10" ht="43.2" x14ac:dyDescent="0.3">
      <c r="A40" s="12">
        <f t="shared" si="0"/>
        <v>32</v>
      </c>
      <c r="B40" s="29" t="s">
        <v>88</v>
      </c>
      <c r="C40" s="21" t="s">
        <v>89</v>
      </c>
      <c r="D40" s="22" t="s">
        <v>26</v>
      </c>
      <c r="E40" s="22" t="s">
        <v>23</v>
      </c>
      <c r="F40" s="38">
        <v>1</v>
      </c>
      <c r="G40" s="18"/>
      <c r="H40" s="19"/>
      <c r="I40" s="11"/>
      <c r="J40" s="20" t="s">
        <v>90</v>
      </c>
    </row>
    <row r="41" spans="1:10" ht="28.8" x14ac:dyDescent="0.3">
      <c r="A41" s="12">
        <f t="shared" si="0"/>
        <v>33</v>
      </c>
      <c r="B41" s="39" t="s">
        <v>91</v>
      </c>
      <c r="C41" s="40" t="s">
        <v>92</v>
      </c>
      <c r="D41" s="21" t="s">
        <v>26</v>
      </c>
      <c r="E41" s="21" t="s">
        <v>93</v>
      </c>
      <c r="F41" s="12">
        <v>1</v>
      </c>
      <c r="G41" s="18"/>
      <c r="H41" s="19"/>
      <c r="I41" s="11"/>
      <c r="J41" s="20" t="s">
        <v>24</v>
      </c>
    </row>
    <row r="42" spans="1:10" ht="28.8" x14ac:dyDescent="0.3">
      <c r="A42" s="12">
        <f t="shared" si="0"/>
        <v>34</v>
      </c>
      <c r="B42" s="29" t="s">
        <v>94</v>
      </c>
      <c r="C42" s="41" t="s">
        <v>95</v>
      </c>
      <c r="D42" s="21" t="s">
        <v>26</v>
      </c>
      <c r="E42" s="21" t="s">
        <v>93</v>
      </c>
      <c r="F42" s="21">
        <v>2</v>
      </c>
      <c r="G42" s="18"/>
      <c r="H42" s="19"/>
      <c r="I42" s="11"/>
      <c r="J42" s="20" t="s">
        <v>24</v>
      </c>
    </row>
    <row r="43" spans="1:10" ht="28.8" x14ac:dyDescent="0.3">
      <c r="A43" s="12">
        <f t="shared" si="0"/>
        <v>35</v>
      </c>
      <c r="B43" s="29" t="s">
        <v>96</v>
      </c>
      <c r="C43" s="21" t="s">
        <v>97</v>
      </c>
      <c r="D43" s="21" t="s">
        <v>31</v>
      </c>
      <c r="E43" s="21" t="s">
        <v>93</v>
      </c>
      <c r="F43" s="21">
        <v>1</v>
      </c>
      <c r="G43" s="18"/>
      <c r="H43" s="19"/>
      <c r="I43" s="11"/>
      <c r="J43" s="20" t="s">
        <v>24</v>
      </c>
    </row>
    <row r="44" spans="1:10" ht="33.6" x14ac:dyDescent="0.3">
      <c r="A44" s="12">
        <f t="shared" si="0"/>
        <v>36</v>
      </c>
      <c r="B44" s="29" t="s">
        <v>98</v>
      </c>
      <c r="C44" s="21" t="s">
        <v>99</v>
      </c>
      <c r="D44" s="21" t="s">
        <v>26</v>
      </c>
      <c r="E44" s="36" t="s">
        <v>32</v>
      </c>
      <c r="F44" s="21">
        <v>2</v>
      </c>
      <c r="G44" s="18"/>
      <c r="H44" s="19"/>
      <c r="I44" s="11"/>
      <c r="J44" s="20" t="s">
        <v>24</v>
      </c>
    </row>
    <row r="45" spans="1:10" ht="33.6" x14ac:dyDescent="0.3">
      <c r="A45" s="12">
        <f t="shared" si="0"/>
        <v>37</v>
      </c>
      <c r="B45" s="13" t="s">
        <v>100</v>
      </c>
      <c r="C45" s="21" t="s">
        <v>101</v>
      </c>
      <c r="D45" s="21" t="s">
        <v>77</v>
      </c>
      <c r="E45" s="12" t="s">
        <v>93</v>
      </c>
      <c r="F45" s="12">
        <v>1</v>
      </c>
      <c r="G45" s="18"/>
      <c r="H45" s="19"/>
      <c r="I45" s="11"/>
      <c r="J45" s="20" t="s">
        <v>24</v>
      </c>
    </row>
    <row r="46" spans="1:10" ht="33.6" x14ac:dyDescent="0.3">
      <c r="A46" s="22">
        <v>40</v>
      </c>
      <c r="B46" s="42" t="s">
        <v>102</v>
      </c>
      <c r="C46" s="36" t="s">
        <v>155</v>
      </c>
      <c r="D46" s="36" t="s">
        <v>77</v>
      </c>
      <c r="E46" s="22" t="s">
        <v>32</v>
      </c>
      <c r="F46" s="12">
        <v>1</v>
      </c>
      <c r="G46" s="18"/>
      <c r="H46" s="19"/>
      <c r="I46" s="11"/>
      <c r="J46" s="20" t="s">
        <v>103</v>
      </c>
    </row>
    <row r="47" spans="1:10" ht="28.8" x14ac:dyDescent="0.3">
      <c r="A47" s="22">
        <v>41</v>
      </c>
      <c r="B47" s="42" t="s">
        <v>104</v>
      </c>
      <c r="C47" s="36" t="s">
        <v>165</v>
      </c>
      <c r="D47" s="36" t="s">
        <v>26</v>
      </c>
      <c r="E47" s="22" t="s">
        <v>105</v>
      </c>
      <c r="F47" s="12">
        <v>1</v>
      </c>
      <c r="G47" s="18"/>
      <c r="H47" s="19"/>
      <c r="I47" s="11"/>
      <c r="J47" s="20" t="s">
        <v>103</v>
      </c>
    </row>
    <row r="48" spans="1:10" ht="33.6" x14ac:dyDescent="0.3">
      <c r="A48" s="22">
        <v>42</v>
      </c>
      <c r="B48" s="42" t="s">
        <v>106</v>
      </c>
      <c r="C48" s="36" t="s">
        <v>156</v>
      </c>
      <c r="D48" s="36" t="s">
        <v>26</v>
      </c>
      <c r="E48" s="22" t="s">
        <v>105</v>
      </c>
      <c r="F48" s="12">
        <v>1</v>
      </c>
      <c r="G48" s="18"/>
      <c r="H48" s="19"/>
      <c r="I48" s="11"/>
      <c r="J48" s="20" t="s">
        <v>103</v>
      </c>
    </row>
    <row r="49" spans="1:10" ht="33.6" x14ac:dyDescent="0.3">
      <c r="A49" s="22">
        <v>43</v>
      </c>
      <c r="B49" s="42" t="s">
        <v>107</v>
      </c>
      <c r="C49" s="36" t="s">
        <v>170</v>
      </c>
      <c r="D49" s="36" t="s">
        <v>157</v>
      </c>
      <c r="E49" s="22" t="s">
        <v>105</v>
      </c>
      <c r="F49" s="12">
        <v>1</v>
      </c>
      <c r="G49" s="18"/>
      <c r="H49" s="19"/>
      <c r="I49" s="11" t="s">
        <v>164</v>
      </c>
      <c r="J49" s="20" t="s">
        <v>103</v>
      </c>
    </row>
    <row r="50" spans="1:10" ht="33.6" x14ac:dyDescent="0.3">
      <c r="A50" s="22">
        <v>44</v>
      </c>
      <c r="B50" s="42" t="s">
        <v>108</v>
      </c>
      <c r="C50" s="36" t="s">
        <v>169</v>
      </c>
      <c r="D50" s="36" t="s">
        <v>157</v>
      </c>
      <c r="E50" s="22" t="s">
        <v>105</v>
      </c>
      <c r="F50" s="12">
        <v>1</v>
      </c>
      <c r="G50" s="18"/>
      <c r="H50" s="19"/>
      <c r="I50" s="11" t="s">
        <v>164</v>
      </c>
      <c r="J50" s="20" t="s">
        <v>103</v>
      </c>
    </row>
    <row r="51" spans="1:10" ht="33.6" x14ac:dyDescent="0.3">
      <c r="A51" s="22">
        <v>45</v>
      </c>
      <c r="B51" s="42" t="s">
        <v>109</v>
      </c>
      <c r="C51" s="36" t="s">
        <v>163</v>
      </c>
      <c r="D51" s="36" t="s">
        <v>157</v>
      </c>
      <c r="E51" s="22" t="s">
        <v>105</v>
      </c>
      <c r="F51" s="12">
        <v>1</v>
      </c>
      <c r="G51" s="18"/>
      <c r="H51" s="19"/>
      <c r="I51" s="11" t="s">
        <v>164</v>
      </c>
      <c r="J51" s="20" t="s">
        <v>103</v>
      </c>
    </row>
    <row r="52" spans="1:10" ht="33.6" x14ac:dyDescent="0.3">
      <c r="A52" s="22">
        <v>46</v>
      </c>
      <c r="B52" s="42" t="s">
        <v>110</v>
      </c>
      <c r="C52" s="36" t="s">
        <v>163</v>
      </c>
      <c r="D52" s="36" t="s">
        <v>157</v>
      </c>
      <c r="E52" s="22" t="s">
        <v>105</v>
      </c>
      <c r="F52" s="12">
        <v>1</v>
      </c>
      <c r="G52" s="18"/>
      <c r="H52" s="19"/>
      <c r="I52" s="11" t="s">
        <v>164</v>
      </c>
      <c r="J52" s="20" t="s">
        <v>103</v>
      </c>
    </row>
    <row r="53" spans="1:10" ht="50.4" x14ac:dyDescent="0.3">
      <c r="A53" s="22">
        <v>47</v>
      </c>
      <c r="B53" s="42" t="s">
        <v>111</v>
      </c>
      <c r="C53" s="36" t="s">
        <v>162</v>
      </c>
      <c r="D53" s="36" t="s">
        <v>158</v>
      </c>
      <c r="E53" s="22" t="s">
        <v>105</v>
      </c>
      <c r="F53" s="12">
        <v>1</v>
      </c>
      <c r="G53" s="18"/>
      <c r="H53" s="19"/>
      <c r="I53" s="11"/>
      <c r="J53" s="20" t="s">
        <v>103</v>
      </c>
    </row>
    <row r="54" spans="1:10" ht="50.4" x14ac:dyDescent="0.3">
      <c r="A54" s="22">
        <v>48</v>
      </c>
      <c r="B54" s="42" t="s">
        <v>112</v>
      </c>
      <c r="C54" s="36" t="s">
        <v>175</v>
      </c>
      <c r="D54" s="36" t="s">
        <v>158</v>
      </c>
      <c r="E54" s="22" t="s">
        <v>105</v>
      </c>
      <c r="F54" s="12">
        <v>1</v>
      </c>
      <c r="G54" s="26"/>
      <c r="H54" s="27"/>
      <c r="I54" s="28"/>
      <c r="J54" s="20" t="s">
        <v>103</v>
      </c>
    </row>
    <row r="55" spans="1:10" ht="28.8" x14ac:dyDescent="0.3">
      <c r="A55" s="22">
        <v>49</v>
      </c>
      <c r="B55" s="42" t="s">
        <v>113</v>
      </c>
      <c r="C55" s="36" t="s">
        <v>114</v>
      </c>
      <c r="D55" s="36" t="s">
        <v>26</v>
      </c>
      <c r="E55" s="22" t="s">
        <v>32</v>
      </c>
      <c r="F55" s="36">
        <v>10</v>
      </c>
      <c r="G55" s="30"/>
      <c r="H55" s="30"/>
      <c r="I55" s="31"/>
      <c r="J55" s="20" t="s">
        <v>103</v>
      </c>
    </row>
    <row r="56" spans="1:10" ht="52.8" x14ac:dyDescent="0.3">
      <c r="A56" s="22">
        <v>50</v>
      </c>
      <c r="B56" s="42" t="s">
        <v>115</v>
      </c>
      <c r="C56" s="43" t="s">
        <v>168</v>
      </c>
      <c r="D56" s="36" t="s">
        <v>116</v>
      </c>
      <c r="E56" s="22" t="s">
        <v>117</v>
      </c>
      <c r="F56" s="36">
        <v>1</v>
      </c>
      <c r="G56" s="44"/>
      <c r="H56" s="44"/>
      <c r="I56" s="31"/>
      <c r="J56" s="20" t="s">
        <v>43</v>
      </c>
    </row>
    <row r="57" spans="1:10" ht="43.2" x14ac:dyDescent="0.3">
      <c r="A57" s="22">
        <v>54</v>
      </c>
      <c r="B57" s="42" t="s">
        <v>118</v>
      </c>
      <c r="C57" s="43" t="s">
        <v>167</v>
      </c>
      <c r="D57" s="36" t="s">
        <v>116</v>
      </c>
      <c r="E57" s="22" t="s">
        <v>117</v>
      </c>
      <c r="F57" s="36">
        <v>1</v>
      </c>
      <c r="G57" s="30"/>
      <c r="H57" s="30"/>
      <c r="I57" s="31"/>
      <c r="J57" s="20" t="s">
        <v>43</v>
      </c>
    </row>
    <row r="58" spans="1:10" ht="43.2" x14ac:dyDescent="0.3">
      <c r="A58" s="22">
        <v>55</v>
      </c>
      <c r="B58" s="42" t="s">
        <v>119</v>
      </c>
      <c r="C58" s="43" t="s">
        <v>166</v>
      </c>
      <c r="D58" s="36" t="s">
        <v>116</v>
      </c>
      <c r="E58" s="22" t="s">
        <v>117</v>
      </c>
      <c r="F58" s="36">
        <v>1</v>
      </c>
      <c r="G58" s="19"/>
      <c r="H58" s="19"/>
      <c r="I58" s="31"/>
      <c r="J58" s="20" t="s">
        <v>43</v>
      </c>
    </row>
    <row r="59" spans="1:10" ht="43.2" x14ac:dyDescent="0.3">
      <c r="A59" s="22">
        <v>60</v>
      </c>
      <c r="B59" s="42" t="s">
        <v>120</v>
      </c>
      <c r="C59" s="36" t="s">
        <v>160</v>
      </c>
      <c r="D59" s="36" t="s">
        <v>26</v>
      </c>
      <c r="E59" s="22" t="s">
        <v>121</v>
      </c>
      <c r="F59" s="36">
        <v>1</v>
      </c>
      <c r="G59" s="18"/>
      <c r="H59" s="19"/>
      <c r="I59" s="11"/>
      <c r="J59" s="20" t="s">
        <v>43</v>
      </c>
    </row>
    <row r="60" spans="1:10" ht="43.2" x14ac:dyDescent="0.3">
      <c r="A60" s="22">
        <v>61</v>
      </c>
      <c r="B60" s="42" t="s">
        <v>122</v>
      </c>
      <c r="C60" s="36" t="s">
        <v>160</v>
      </c>
      <c r="D60" s="36" t="s">
        <v>26</v>
      </c>
      <c r="E60" s="22" t="s">
        <v>121</v>
      </c>
      <c r="F60" s="36">
        <v>1</v>
      </c>
      <c r="G60" s="18"/>
      <c r="H60" s="19"/>
      <c r="I60" s="11"/>
      <c r="J60" s="20" t="s">
        <v>43</v>
      </c>
    </row>
    <row r="61" spans="1:10" ht="43.2" x14ac:dyDescent="0.3">
      <c r="A61" s="22">
        <v>62</v>
      </c>
      <c r="B61" s="42" t="s">
        <v>123</v>
      </c>
      <c r="C61" s="36" t="s">
        <v>161</v>
      </c>
      <c r="D61" s="36" t="s">
        <v>26</v>
      </c>
      <c r="E61" s="22" t="s">
        <v>121</v>
      </c>
      <c r="F61" s="36">
        <v>1</v>
      </c>
      <c r="G61" s="18"/>
      <c r="H61" s="19"/>
      <c r="I61" s="11" t="s">
        <v>159</v>
      </c>
      <c r="J61" s="20" t="s">
        <v>43</v>
      </c>
    </row>
    <row r="62" spans="1:10" ht="43.2" x14ac:dyDescent="0.3">
      <c r="A62" s="22">
        <v>63</v>
      </c>
      <c r="B62" s="42" t="s">
        <v>124</v>
      </c>
      <c r="C62" s="36" t="s">
        <v>160</v>
      </c>
      <c r="D62" s="36" t="s">
        <v>26</v>
      </c>
      <c r="E62" s="22" t="s">
        <v>121</v>
      </c>
      <c r="F62" s="36">
        <v>1</v>
      </c>
      <c r="G62" s="18"/>
      <c r="H62" s="19"/>
      <c r="I62" s="11"/>
      <c r="J62" s="20" t="s">
        <v>43</v>
      </c>
    </row>
    <row r="63" spans="1:10" ht="43.2" x14ac:dyDescent="0.3">
      <c r="A63" s="22">
        <v>64</v>
      </c>
      <c r="B63" s="42" t="s">
        <v>125</v>
      </c>
      <c r="C63" s="36" t="s">
        <v>160</v>
      </c>
      <c r="D63" s="36" t="s">
        <v>26</v>
      </c>
      <c r="E63" s="22" t="s">
        <v>121</v>
      </c>
      <c r="F63" s="36">
        <v>1</v>
      </c>
      <c r="G63" s="18"/>
      <c r="H63" s="19"/>
      <c r="I63" s="11"/>
      <c r="J63" s="20" t="s">
        <v>43</v>
      </c>
    </row>
    <row r="64" spans="1:10" ht="43.2" x14ac:dyDescent="0.3">
      <c r="A64" s="22">
        <v>65</v>
      </c>
      <c r="B64" s="42" t="s">
        <v>126</v>
      </c>
      <c r="C64" s="63" t="s">
        <v>127</v>
      </c>
      <c r="D64" s="36" t="s">
        <v>26</v>
      </c>
      <c r="E64" s="22" t="s">
        <v>121</v>
      </c>
      <c r="F64" s="36">
        <v>1</v>
      </c>
      <c r="G64" s="18"/>
      <c r="H64" s="19"/>
      <c r="I64" s="11" t="s">
        <v>159</v>
      </c>
      <c r="J64" s="20" t="s">
        <v>43</v>
      </c>
    </row>
    <row r="65" spans="1:10" ht="84" x14ac:dyDescent="0.3">
      <c r="A65" s="22">
        <v>66</v>
      </c>
      <c r="B65" s="42" t="s">
        <v>154</v>
      </c>
      <c r="C65" s="36" t="s">
        <v>171</v>
      </c>
      <c r="D65" s="36" t="s">
        <v>26</v>
      </c>
      <c r="E65" s="22" t="s">
        <v>121</v>
      </c>
      <c r="F65" s="36">
        <v>1</v>
      </c>
      <c r="G65" s="18"/>
      <c r="H65" s="19"/>
      <c r="I65" s="11" t="s">
        <v>153</v>
      </c>
      <c r="J65" s="20" t="s">
        <v>43</v>
      </c>
    </row>
    <row r="66" spans="1:10" ht="67.2" x14ac:dyDescent="0.3">
      <c r="A66" s="22">
        <v>67</v>
      </c>
      <c r="B66" s="42" t="s">
        <v>36</v>
      </c>
      <c r="C66" s="36" t="s">
        <v>152</v>
      </c>
      <c r="D66" s="36" t="s">
        <v>26</v>
      </c>
      <c r="E66" s="22" t="s">
        <v>32</v>
      </c>
      <c r="F66" s="36">
        <v>1</v>
      </c>
      <c r="G66" s="18"/>
      <c r="H66" s="19"/>
      <c r="I66" s="11"/>
      <c r="J66" s="20" t="s">
        <v>128</v>
      </c>
    </row>
    <row r="67" spans="1:10" ht="28.8" x14ac:dyDescent="0.3">
      <c r="A67" s="22">
        <v>68</v>
      </c>
      <c r="B67" s="42" t="s">
        <v>129</v>
      </c>
      <c r="C67" s="43" t="s">
        <v>179</v>
      </c>
      <c r="D67" s="36" t="s">
        <v>26</v>
      </c>
      <c r="E67" s="22" t="s">
        <v>121</v>
      </c>
      <c r="F67" s="36">
        <v>2</v>
      </c>
      <c r="G67" s="18"/>
      <c r="H67" s="19"/>
      <c r="I67" s="11"/>
      <c r="J67" s="20" t="s">
        <v>24</v>
      </c>
    </row>
    <row r="68" spans="1:10" ht="33.6" x14ac:dyDescent="0.3">
      <c r="A68" s="22">
        <v>69</v>
      </c>
      <c r="B68" s="42" t="s">
        <v>130</v>
      </c>
      <c r="C68" s="36" t="s">
        <v>150</v>
      </c>
      <c r="D68" s="36" t="s">
        <v>38</v>
      </c>
      <c r="E68" s="22" t="s">
        <v>32</v>
      </c>
      <c r="F68" s="36">
        <v>2</v>
      </c>
      <c r="G68" s="18"/>
      <c r="H68" s="19"/>
      <c r="I68" s="11"/>
      <c r="J68" s="20" t="s">
        <v>131</v>
      </c>
    </row>
    <row r="69" spans="1:10" ht="50.4" x14ac:dyDescent="0.3">
      <c r="A69" s="22">
        <v>70</v>
      </c>
      <c r="B69" s="42" t="s">
        <v>132</v>
      </c>
      <c r="C69" s="36" t="s">
        <v>151</v>
      </c>
      <c r="D69" s="36" t="s">
        <v>38</v>
      </c>
      <c r="E69" s="22" t="s">
        <v>121</v>
      </c>
      <c r="F69" s="36">
        <v>2</v>
      </c>
      <c r="G69" s="18"/>
      <c r="H69" s="19"/>
      <c r="I69" s="11"/>
      <c r="J69" s="20" t="s">
        <v>131</v>
      </c>
    </row>
    <row r="70" spans="1:10" ht="33.6" x14ac:dyDescent="0.3">
      <c r="A70" s="22">
        <v>71</v>
      </c>
      <c r="B70" s="42" t="s">
        <v>133</v>
      </c>
      <c r="C70" s="36" t="s">
        <v>134</v>
      </c>
      <c r="D70" s="36" t="s">
        <v>38</v>
      </c>
      <c r="E70" s="22" t="s">
        <v>32</v>
      </c>
      <c r="F70" s="36">
        <v>2</v>
      </c>
      <c r="G70" s="18"/>
      <c r="H70" s="19"/>
      <c r="I70" s="11"/>
      <c r="J70" s="20" t="s">
        <v>131</v>
      </c>
    </row>
    <row r="71" spans="1:10" ht="33.6" x14ac:dyDescent="0.3">
      <c r="A71" s="22">
        <v>72</v>
      </c>
      <c r="B71" s="42" t="s">
        <v>135</v>
      </c>
      <c r="C71" s="36" t="s">
        <v>149</v>
      </c>
      <c r="D71" s="36" t="s">
        <v>38</v>
      </c>
      <c r="E71" s="22" t="s">
        <v>121</v>
      </c>
      <c r="F71" s="36">
        <v>2</v>
      </c>
      <c r="G71" s="30"/>
      <c r="H71" s="19"/>
      <c r="I71" s="11"/>
      <c r="J71" s="20" t="s">
        <v>131</v>
      </c>
    </row>
    <row r="72" spans="1:10" ht="33.6" x14ac:dyDescent="0.3">
      <c r="A72" s="22">
        <v>73</v>
      </c>
      <c r="B72" s="42" t="s">
        <v>136</v>
      </c>
      <c r="C72" s="36" t="s">
        <v>148</v>
      </c>
      <c r="D72" s="36" t="s">
        <v>38</v>
      </c>
      <c r="E72" s="22" t="s">
        <v>32</v>
      </c>
      <c r="F72" s="36">
        <v>2</v>
      </c>
      <c r="G72" s="18"/>
      <c r="H72" s="19"/>
      <c r="I72" s="11"/>
      <c r="J72" s="20" t="s">
        <v>131</v>
      </c>
    </row>
    <row r="73" spans="1:10" ht="33.6" x14ac:dyDescent="0.3">
      <c r="A73" s="22">
        <v>74</v>
      </c>
      <c r="B73" s="42" t="s">
        <v>137</v>
      </c>
      <c r="C73" s="36" t="s">
        <v>134</v>
      </c>
      <c r="D73" s="36" t="s">
        <v>38</v>
      </c>
      <c r="E73" s="22" t="s">
        <v>121</v>
      </c>
      <c r="F73" s="36">
        <v>2</v>
      </c>
      <c r="G73" s="26"/>
      <c r="H73" s="27"/>
      <c r="I73" s="28"/>
      <c r="J73" s="20" t="s">
        <v>131</v>
      </c>
    </row>
    <row r="74" spans="1:10" ht="50.4" x14ac:dyDescent="0.3">
      <c r="A74" s="22">
        <v>75</v>
      </c>
      <c r="B74" s="42" t="s">
        <v>138</v>
      </c>
      <c r="C74" s="36" t="s">
        <v>147</v>
      </c>
      <c r="D74" s="36" t="s">
        <v>38</v>
      </c>
      <c r="E74" s="22" t="s">
        <v>32</v>
      </c>
      <c r="F74" s="36">
        <v>2</v>
      </c>
      <c r="G74" s="30"/>
      <c r="H74" s="30"/>
      <c r="I74" s="31"/>
      <c r="J74" s="20" t="s">
        <v>131</v>
      </c>
    </row>
    <row r="75" spans="1:10" ht="50.4" x14ac:dyDescent="0.3">
      <c r="A75" s="22">
        <v>76</v>
      </c>
      <c r="B75" s="42" t="s">
        <v>139</v>
      </c>
      <c r="C75" s="36" t="s">
        <v>147</v>
      </c>
      <c r="D75" s="36" t="s">
        <v>38</v>
      </c>
      <c r="E75" s="22" t="s">
        <v>121</v>
      </c>
      <c r="F75" s="36">
        <v>1</v>
      </c>
      <c r="G75" s="30"/>
      <c r="H75" s="30"/>
      <c r="I75" s="31"/>
      <c r="J75" s="20" t="s">
        <v>131</v>
      </c>
    </row>
    <row r="76" spans="1:10" ht="50.4" x14ac:dyDescent="0.3">
      <c r="A76" s="22">
        <v>77</v>
      </c>
      <c r="B76" s="42" t="s">
        <v>140</v>
      </c>
      <c r="C76" s="36" t="s">
        <v>147</v>
      </c>
      <c r="D76" s="36" t="s">
        <v>38</v>
      </c>
      <c r="E76" s="22" t="s">
        <v>32</v>
      </c>
      <c r="F76" s="36">
        <v>1</v>
      </c>
      <c r="G76" s="30"/>
      <c r="H76" s="30"/>
      <c r="I76" s="31"/>
      <c r="J76" s="20" t="s">
        <v>131</v>
      </c>
    </row>
    <row r="77" spans="1:10" ht="50.4" x14ac:dyDescent="0.3">
      <c r="A77" s="22">
        <v>78</v>
      </c>
      <c r="B77" s="42" t="s">
        <v>138</v>
      </c>
      <c r="C77" s="36" t="s">
        <v>147</v>
      </c>
      <c r="D77" s="36" t="s">
        <v>38</v>
      </c>
      <c r="E77" s="22" t="s">
        <v>121</v>
      </c>
      <c r="F77" s="36">
        <v>1</v>
      </c>
      <c r="G77" s="30"/>
      <c r="H77" s="30"/>
      <c r="I77" s="31"/>
      <c r="J77" s="20" t="s">
        <v>131</v>
      </c>
    </row>
    <row r="78" spans="1:10" ht="50.4" x14ac:dyDescent="0.3">
      <c r="A78" s="22">
        <v>79</v>
      </c>
      <c r="B78" s="42" t="s">
        <v>141</v>
      </c>
      <c r="C78" s="36" t="s">
        <v>147</v>
      </c>
      <c r="D78" s="36" t="s">
        <v>38</v>
      </c>
      <c r="E78" s="22" t="s">
        <v>32</v>
      </c>
      <c r="F78" s="36">
        <v>1</v>
      </c>
      <c r="G78" s="18"/>
      <c r="H78" s="19"/>
      <c r="I78" s="11"/>
      <c r="J78" s="20" t="s">
        <v>131</v>
      </c>
    </row>
    <row r="79" spans="1:10" ht="50.4" x14ac:dyDescent="0.3">
      <c r="A79" s="22">
        <v>80</v>
      </c>
      <c r="B79" s="42" t="s">
        <v>142</v>
      </c>
      <c r="C79" s="36" t="s">
        <v>147</v>
      </c>
      <c r="D79" s="36" t="s">
        <v>38</v>
      </c>
      <c r="E79" s="22" t="s">
        <v>121</v>
      </c>
      <c r="F79" s="36">
        <v>3</v>
      </c>
      <c r="G79" s="18"/>
      <c r="H79" s="19"/>
      <c r="I79" s="11"/>
      <c r="J79" s="20" t="s">
        <v>131</v>
      </c>
    </row>
    <row r="80" spans="1:10" ht="50.4" x14ac:dyDescent="0.3">
      <c r="A80" s="22">
        <v>81</v>
      </c>
      <c r="B80" s="42" t="s">
        <v>143</v>
      </c>
      <c r="C80" s="36" t="s">
        <v>147</v>
      </c>
      <c r="D80" s="36" t="s">
        <v>38</v>
      </c>
      <c r="E80" s="22" t="s">
        <v>32</v>
      </c>
      <c r="F80" s="36">
        <v>3</v>
      </c>
      <c r="G80" s="18"/>
      <c r="H80" s="19"/>
      <c r="I80" s="11"/>
      <c r="J80" s="20" t="s">
        <v>131</v>
      </c>
    </row>
    <row r="81" spans="1:12" ht="49.2" x14ac:dyDescent="0.3">
      <c r="A81" s="22">
        <v>82</v>
      </c>
      <c r="B81" s="42" t="s">
        <v>144</v>
      </c>
      <c r="C81" s="36" t="s">
        <v>147</v>
      </c>
      <c r="D81" s="36" t="s">
        <v>38</v>
      </c>
      <c r="E81" s="22" t="s">
        <v>32</v>
      </c>
      <c r="F81" s="36">
        <v>1</v>
      </c>
      <c r="G81" s="30"/>
      <c r="H81" s="19"/>
      <c r="I81" s="11"/>
      <c r="J81" s="20" t="s">
        <v>131</v>
      </c>
    </row>
    <row r="82" spans="1:12" ht="50.4" x14ac:dyDescent="0.3">
      <c r="A82" s="22">
        <v>83</v>
      </c>
      <c r="B82" s="42" t="s">
        <v>145</v>
      </c>
      <c r="C82" s="36" t="s">
        <v>147</v>
      </c>
      <c r="D82" s="36" t="s">
        <v>38</v>
      </c>
      <c r="E82" s="22" t="s">
        <v>32</v>
      </c>
      <c r="F82" s="36">
        <v>1</v>
      </c>
      <c r="G82" s="30"/>
      <c r="H82" s="19"/>
      <c r="I82" s="11"/>
      <c r="J82" s="20" t="s">
        <v>131</v>
      </c>
    </row>
    <row r="83" spans="1:12" ht="16.8" x14ac:dyDescent="0.3">
      <c r="A83" s="55" t="s">
        <v>146</v>
      </c>
      <c r="B83" s="56"/>
      <c r="C83" s="57"/>
      <c r="D83" s="45"/>
      <c r="E83" s="46"/>
      <c r="F83" s="45"/>
      <c r="G83" s="47"/>
      <c r="H83" s="48"/>
      <c r="I83" s="31"/>
    </row>
    <row r="84" spans="1:12" ht="15.6" x14ac:dyDescent="0.3">
      <c r="L84" s="50"/>
    </row>
  </sheetData>
  <mergeCells count="13">
    <mergeCell ref="I5:I6"/>
    <mergeCell ref="A8:B8"/>
    <mergeCell ref="A83:C83"/>
    <mergeCell ref="A1:I1"/>
    <mergeCell ref="A2:I2"/>
    <mergeCell ref="A5:A6"/>
    <mergeCell ref="B5:B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4.KHOA NHIỆT LẠNH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2020-08-07T09:38:46Z</cp:lastPrinted>
  <dcterms:created xsi:type="dcterms:W3CDTF">2020-08-04T01:46:35Z</dcterms:created>
  <dcterms:modified xsi:type="dcterms:W3CDTF">2020-08-13T11:04:30Z</dcterms:modified>
</cp:coreProperties>
</file>